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315" windowHeight="10545"/>
  </bookViews>
  <sheets>
    <sheet name="A remplir" sheetId="1" r:id="rId1"/>
    <sheet name="Exemple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7" i="1"/>
  <c r="G43"/>
  <c r="F43"/>
  <c r="F42"/>
  <c r="F41"/>
  <c r="F40"/>
  <c r="F39"/>
  <c r="F38"/>
  <c r="F37"/>
  <c r="F36"/>
  <c r="F35"/>
  <c r="F34"/>
  <c r="F33"/>
  <c r="F32"/>
  <c r="F31"/>
  <c r="F10"/>
  <c r="F9"/>
  <c r="F8"/>
  <c r="F6"/>
  <c r="F5"/>
  <c r="F4"/>
  <c r="F3"/>
</calcChain>
</file>

<file path=xl/sharedStrings.xml><?xml version="1.0" encoding="utf-8"?>
<sst xmlns="http://schemas.openxmlformats.org/spreadsheetml/2006/main" count="136" uniqueCount="92">
  <si>
    <t>intitulé de l'enseignement</t>
  </si>
  <si>
    <t>intitulé de l'enseignement en anglais</t>
  </si>
  <si>
    <t>nom de l'enseignant</t>
  </si>
  <si>
    <t>email:</t>
  </si>
  <si>
    <t>population (s) concernées</t>
  </si>
  <si>
    <t>semestre</t>
  </si>
  <si>
    <t>url</t>
  </si>
  <si>
    <t>Volume Horaire CM</t>
  </si>
  <si>
    <t>Volume Horaire TD</t>
  </si>
  <si>
    <t>Volume Horaire TP</t>
  </si>
  <si>
    <t>Volume Horaire Projet</t>
  </si>
  <si>
    <t>Volume Horaire Travail Perso</t>
  </si>
  <si>
    <t>Volume Horaire Stages ( mois)</t>
  </si>
  <si>
    <t>résumé</t>
  </si>
  <si>
    <t>Plan</t>
  </si>
  <si>
    <t>Outline / Plan</t>
  </si>
  <si>
    <t>Objectifs</t>
  </si>
  <si>
    <t>Objectives</t>
  </si>
  <si>
    <t>Références bibliographiques</t>
  </si>
  <si>
    <t>bibliography</t>
  </si>
  <si>
    <t>Prérequis</t>
  </si>
  <si>
    <t>Prerequisite</t>
  </si>
  <si>
    <t>acquis de l'apprentissage</t>
  </si>
  <si>
    <t>niveau d'acquisition (NAME)</t>
  </si>
  <si>
    <t>learning outcome</t>
  </si>
  <si>
    <t>entitled</t>
  </si>
  <si>
    <t>compétences transversales</t>
  </si>
  <si>
    <t>ct1</t>
  </si>
  <si>
    <t>ct2</t>
  </si>
  <si>
    <t>ct3</t>
  </si>
  <si>
    <t>ct4</t>
  </si>
  <si>
    <t>ct5</t>
  </si>
  <si>
    <t>ct6</t>
  </si>
  <si>
    <t>ct7</t>
  </si>
  <si>
    <t>ct8</t>
  </si>
  <si>
    <t>ct9</t>
  </si>
  <si>
    <t>ct10</t>
  </si>
  <si>
    <t>ct11</t>
  </si>
  <si>
    <t>N</t>
  </si>
  <si>
    <t>Notion (connaissance de l'activité mais sans réalisation personnelle</t>
  </si>
  <si>
    <t>A</t>
  </si>
  <si>
    <t>Application (réalisation avec de l'aide)</t>
  </si>
  <si>
    <t>M</t>
  </si>
  <si>
    <t>Maitrise (réalisation de l'activité en autonomie)</t>
  </si>
  <si>
    <t>E</t>
  </si>
  <si>
    <t>Expertise (contribution à l'évolution de l'activité, capacité à transmettre le savoir faire associé)</t>
  </si>
  <si>
    <t>La connaissance et la compréhension d'un large champ de sciences fondamentales et la capacité d'analyse et de synthèse qui leur est associée.</t>
  </si>
  <si>
    <t>L'aptitude à mobiliser les ressources d'un champ scientifique et technique liées à une spécialité.</t>
  </si>
  <si>
    <t>La maîtrise des méthodes et des outils de
l'ingénieur: identification, modélisation et résolution
de problèmes même non familiers et non
complètement définis, l'utilisation des outils
informatiques, l'analyse et la conception de
systèmes</t>
  </si>
  <si>
    <t>La maîtrise de l'expérimentation, dans un contexte de recherche et à des fins d'innovation et la capacité d'en utiliser les outils: notamment la collecte et l'interprétation de données, la propriété intellectuelle.</t>
  </si>
  <si>
    <t>L'esprit d'entreprise et l'aptitude à prendre en
compte les enjeux économiques, le respect de la
qualité, la compétitivité et productivité, les
exigences commerciale, l'intelligence économique</t>
  </si>
  <si>
    <t>L'aptitude à prendre en compte les enjeux sociaux,
d'éthique, de sécurité et de santé au travail.</t>
  </si>
  <si>
    <t>L'aptitude à prendre en compte les enjeux
environnementaux, notamment par application des
principes de développement durable</t>
  </si>
  <si>
    <t>L'aptitude à prendre en compte les enjeux et les
besoins de la société.</t>
  </si>
  <si>
    <t>La capacité à s'insérer dans la vie professionnelle, à
s'intégrer dans une organisation, à l'animer et à la
faire évoluer: exercice de la responsabilité, esprit
d'équipe, engagement et leadership, management de
projets, maîtrise d'ouvrage, communication avec des
spécialistes comme avec des non-spécialistes, voire
la gestion d'entreprise innovante</t>
  </si>
  <si>
    <t>L'aptitude à travailler en contexte international:
maîtrise d'une ou plusieurs langues étrangères,
ouverture culturelle associée, adaptation aux
contextes internationaux</t>
  </si>
  <si>
    <t>La capacité à se connaître, à s'auto-évaluer, à gérer
ses compétences, (notamment dans une perspective
de formation tout au long de la vie), à opérer ses
choix professionnels</t>
  </si>
  <si>
    <t>BAT3</t>
  </si>
  <si>
    <t>oui</t>
  </si>
  <si>
    <t>non</t>
  </si>
  <si>
    <t>Assessment (ME-monitored exam, PE- practice exam, HM-home work, P- project)</t>
  </si>
  <si>
    <t>Modalité de contrôle de connaissances (DS- devoir surveillé, TP- travail pratique, DM- devoir maison, P-projet)</t>
  </si>
  <si>
    <t>Jean-Yves Tigli</t>
  </si>
  <si>
    <t>tigli@unice.fr</t>
  </si>
  <si>
    <t>S4</t>
  </si>
  <si>
    <t>Introduction au réseaux et à internet</t>
  </si>
  <si>
    <t xml:space="preserve">Réseaux,  Auteur(s) : Andrew S. Tanenbaum, David Wetherall,    Editeur(s) : Pearson, Date de parution : 01/02/2011  (5e édition), EAN13 : 9782744075216
</t>
  </si>
  <si>
    <t>Computer Networks, Author:   Andrew S. Tanenbaum, David J. Wetherall, Publish Date:   September 27, 2010 ISBN-10:   0132126958 ISBN-13:   9780132126953 Edition:   5th</t>
  </si>
  <si>
    <t>Programmation Logicielle</t>
  </si>
  <si>
    <t>Software Programming</t>
  </si>
  <si>
    <t>Nombre: 2</t>
  </si>
  <si>
    <t>Type: DS; TP</t>
  </si>
  <si>
    <t>Coefficients: 1;1</t>
  </si>
  <si>
    <t>Comprendre les principes des réseaux locaux</t>
  </si>
  <si>
    <t>Comprendre les objectifs des équipements réseaux et leur mise en œuvre</t>
  </si>
  <si>
    <t>Comprendre les principes modèle OSI ISO et ses 7 couches</t>
  </si>
  <si>
    <t xml:space="preserve">Comprendre les principes d'Internet et du protocole associé </t>
  </si>
  <si>
    <t xml:space="preserve">Comprendre les principes de TCP et UDP et des protocoles associés </t>
  </si>
  <si>
    <t xml:space="preserve">1 .a  Introduction aux réseaux - le modèle OSI ISO - 1 .b  Introduction aux réseaux locaux, 2. Les réseaux locaux - exemple Ethernet, 3. Internet et IP, 4. couche de transport over IP : UDP / TCP, 5.a premier niveau de programmation logiciel : API socket - 5.b travaux dirigés sur les sockets en C# </t>
  </si>
  <si>
    <t>1.a Introduction to networks - the ISO OSI model - 1. b Introduction to local area networks, 2. Local networks - such as Ethernet, 3. Internet and IP, 4. Transport layer over IP: UDP / TCP, 5.a First level of software programming: socket API - 5.b tutorial on sockets in C #</t>
  </si>
  <si>
    <t>http://www.tigli.fr/doku.php?id=cours:cours_internet_et_reseaux_partie_1_et_2_bat4</t>
  </si>
  <si>
    <t xml:space="preserve">Internet and Networks : part 1 </t>
  </si>
  <si>
    <t>Introduction to Internet and Networks</t>
  </si>
  <si>
    <t>Internet et Réseaux : partie 1</t>
  </si>
  <si>
    <t>Acquisition of internet and local area networks principles and network programming competences</t>
  </si>
  <si>
    <t>Understanding of the Principles of the ISO OSI 7 layers model</t>
  </si>
  <si>
    <t>Understanding of the Principles of the local area networks</t>
  </si>
  <si>
    <t>Understanding of the Principles of Internet and the associated protocol</t>
  </si>
  <si>
    <t>Understanding of the Network devices and their integration</t>
  </si>
  <si>
    <t xml:space="preserve">Understanding of the Principles of TCP and UDP protocols </t>
  </si>
  <si>
    <t>Capabilities to program dsitributed software application  with sockets API</t>
  </si>
  <si>
    <t>Capacité à programmer des applications en réseau avec l'API des sockets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</si>
</sst>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7" xfId="0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11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left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 applyProtection="1">
      <alignment horizontal="left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horizontal="center" vertical="center" wrapText="1"/>
      <protection locked="0"/>
    </xf>
    <xf numFmtId="0" fontId="0" fillId="8" borderId="0" xfId="0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 wrapText="1"/>
      <protection locked="0"/>
    </xf>
    <xf numFmtId="0" fontId="0" fillId="8" borderId="8" xfId="0" applyFill="1" applyBorder="1" applyAlignment="1" applyProtection="1">
      <alignment horizontal="center" vertical="center" wrapText="1"/>
      <protection locked="0"/>
    </xf>
    <xf numFmtId="0" fontId="0" fillId="8" borderId="9" xfId="0" applyFill="1" applyBorder="1" applyAlignment="1" applyProtection="1">
      <alignment horizontal="center" vertical="center" wrapText="1"/>
      <protection locked="0"/>
    </xf>
    <xf numFmtId="0" fontId="0" fillId="9" borderId="5" xfId="0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 wrapText="1"/>
      <protection locked="0"/>
    </xf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12" xfId="0" applyFill="1" applyBorder="1" applyAlignment="1" applyProtection="1">
      <alignment horizontal="center" vertical="center" wrapText="1"/>
      <protection locked="0"/>
    </xf>
    <xf numFmtId="0" fontId="0" fillId="9" borderId="23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3" borderId="8" xfId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 applyProtection="1">
      <alignment horizontal="center" vertical="center" wrapText="1"/>
      <protection locked="0"/>
    </xf>
    <xf numFmtId="0" fontId="0" fillId="8" borderId="24" xfId="0" applyFill="1" applyBorder="1" applyAlignment="1" applyProtection="1">
      <alignment horizontal="center" vertical="center" wrapText="1"/>
      <protection locked="0"/>
    </xf>
    <xf numFmtId="0" fontId="0" fillId="8" borderId="16" xfId="0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0" fontId="0" fillId="8" borderId="19" xfId="0" applyFill="1" applyBorder="1" applyAlignment="1" applyProtection="1">
      <alignment horizontal="center" vertical="center" wrapText="1"/>
      <protection locked="0"/>
    </xf>
    <xf numFmtId="0" fontId="0" fillId="8" borderId="21" xfId="0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0" fillId="9" borderId="10" xfId="0" applyFill="1" applyBorder="1" applyAlignment="1" applyProtection="1">
      <alignment horizontal="center" vertical="center" wrapText="1"/>
      <protection locked="0"/>
    </xf>
    <xf numFmtId="0" fontId="0" fillId="9" borderId="22" xfId="0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 applyProtection="1">
      <alignment horizontal="center" vertical="center" wrapText="1"/>
      <protection locked="0"/>
    </xf>
    <xf numFmtId="0" fontId="0" fillId="9" borderId="19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8" xfId="0" applyFill="1" applyBorder="1" applyAlignment="1" applyProtection="1">
      <alignment horizontal="center" vertical="center" wrapText="1"/>
      <protection locked="0"/>
    </xf>
    <xf numFmtId="0" fontId="0" fillId="9" borderId="31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left" vertical="center" wrapText="1"/>
      <protection locked="0"/>
    </xf>
    <xf numFmtId="0" fontId="0" fillId="9" borderId="27" xfId="0" applyFill="1" applyBorder="1" applyAlignment="1" applyProtection="1">
      <alignment horizontal="left" vertical="center" wrapText="1"/>
      <protection locked="0"/>
    </xf>
    <xf numFmtId="0" fontId="0" fillId="9" borderId="21" xfId="0" applyFill="1" applyBorder="1" applyAlignment="1" applyProtection="1">
      <alignment horizontal="center" vertical="center" wrapText="1"/>
      <protection locked="0"/>
    </xf>
    <xf numFmtId="0" fontId="0" fillId="9" borderId="29" xfId="0" applyFill="1" applyBorder="1" applyAlignment="1" applyProtection="1">
      <alignment horizontal="left" vertical="center" wrapText="1"/>
      <protection locked="0"/>
    </xf>
    <xf numFmtId="0" fontId="0" fillId="9" borderId="30" xfId="0" applyFill="1" applyBorder="1" applyAlignment="1" applyProtection="1">
      <alignment horizontal="left" vertical="center" wrapText="1"/>
      <protection locked="0"/>
    </xf>
    <xf numFmtId="0" fontId="0" fillId="9" borderId="32" xfId="0" applyFill="1" applyBorder="1" applyAlignment="1" applyProtection="1">
      <alignment horizontal="left" vertical="center" wrapText="1"/>
      <protection locked="0"/>
    </xf>
    <xf numFmtId="0" fontId="0" fillId="9" borderId="33" xfId="0" applyFill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igli@unice.fr" TargetMode="External"/><Relationship Id="rId1" Type="http://schemas.openxmlformats.org/officeDocument/2006/relationships/hyperlink" Target="mailto:tigli@unic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4"/>
  <sheetViews>
    <sheetView tabSelected="1" workbookViewId="0">
      <selection activeCell="I25" sqref="I25"/>
    </sheetView>
  </sheetViews>
  <sheetFormatPr baseColWidth="10" defaultRowHeight="15"/>
  <cols>
    <col min="1" max="1" width="7.5703125" customWidth="1"/>
    <col min="2" max="2" width="26" style="1" customWidth="1"/>
    <col min="3" max="3" width="33.5703125" style="2" customWidth="1"/>
    <col min="4" max="4" width="19.5703125" style="2" customWidth="1"/>
    <col min="5" max="5" width="16.140625" style="2" customWidth="1"/>
    <col min="6" max="6" width="32.7109375" style="2" customWidth="1"/>
    <col min="7" max="7" width="11.42578125" style="2"/>
    <col min="8" max="8" width="37.42578125" style="2" customWidth="1"/>
    <col min="9" max="30" width="11.42578125" style="2"/>
  </cols>
  <sheetData>
    <row r="1" spans="2:30" ht="15.75" thickBot="1"/>
    <row r="2" spans="2:30" ht="45.75" thickBot="1">
      <c r="B2" s="3" t="s">
        <v>0</v>
      </c>
      <c r="C2" s="4" t="s">
        <v>83</v>
      </c>
      <c r="D2" s="4"/>
      <c r="E2" s="5" t="s">
        <v>1</v>
      </c>
      <c r="F2" s="6" t="s">
        <v>81</v>
      </c>
    </row>
    <row r="3" spans="2:30">
      <c r="B3" s="7" t="s">
        <v>2</v>
      </c>
      <c r="C3" s="8" t="s">
        <v>62</v>
      </c>
      <c r="D3" s="8"/>
      <c r="E3" s="9"/>
      <c r="F3" s="8" t="str">
        <f>C3</f>
        <v>Jean-Yves Tigli</v>
      </c>
    </row>
    <row r="4" spans="2:30" ht="15.75" thickBot="1">
      <c r="B4" s="10" t="s">
        <v>3</v>
      </c>
      <c r="C4" s="57" t="s">
        <v>63</v>
      </c>
      <c r="D4" s="11"/>
      <c r="E4" s="12"/>
      <c r="F4" s="57" t="str">
        <f>C4</f>
        <v>tigli@unice.fr</v>
      </c>
    </row>
    <row r="5" spans="2:30">
      <c r="B5" s="13" t="s">
        <v>4</v>
      </c>
      <c r="C5" s="14" t="s">
        <v>57</v>
      </c>
      <c r="D5" s="14"/>
      <c r="E5" s="15"/>
      <c r="F5" s="14" t="str">
        <f>C5</f>
        <v>BAT3</v>
      </c>
    </row>
    <row r="6" spans="2:30" ht="15.75" thickBot="1">
      <c r="B6" s="16" t="s">
        <v>5</v>
      </c>
      <c r="C6" s="17" t="s">
        <v>64</v>
      </c>
      <c r="D6" s="17"/>
      <c r="E6" s="17"/>
      <c r="F6" s="17" t="str">
        <f>C6</f>
        <v>S4</v>
      </c>
    </row>
    <row r="7" spans="2:30" ht="45">
      <c r="B7" s="18" t="s">
        <v>6</v>
      </c>
      <c r="C7" s="19" t="s">
        <v>80</v>
      </c>
      <c r="D7" s="19"/>
      <c r="E7" s="19"/>
      <c r="F7" s="19" t="str">
        <f>C7</f>
        <v>http://www.tigli.fr/doku.php?id=cours:cours_internet_et_reseaux_partie_1_et_2_bat4</v>
      </c>
    </row>
    <row r="8" spans="2:30">
      <c r="B8" s="20" t="s">
        <v>7</v>
      </c>
      <c r="C8" s="21">
        <v>8</v>
      </c>
      <c r="D8" s="21"/>
      <c r="E8" s="21"/>
      <c r="F8" s="21">
        <f>C8</f>
        <v>8</v>
      </c>
    </row>
    <row r="9" spans="2:30">
      <c r="B9" s="20" t="s">
        <v>8</v>
      </c>
      <c r="C9" s="21">
        <v>4</v>
      </c>
      <c r="D9" s="21"/>
      <c r="E9" s="21"/>
      <c r="F9" s="21">
        <f>C9</f>
        <v>4</v>
      </c>
    </row>
    <row r="10" spans="2:30">
      <c r="B10" s="20" t="s">
        <v>9</v>
      </c>
      <c r="C10" s="21">
        <v>0</v>
      </c>
      <c r="D10" s="21"/>
      <c r="E10" s="21"/>
      <c r="F10" s="21">
        <f>C10</f>
        <v>0</v>
      </c>
    </row>
    <row r="11" spans="2:30">
      <c r="B11" s="20" t="s">
        <v>10</v>
      </c>
      <c r="C11" s="21"/>
      <c r="D11" s="21"/>
      <c r="E11" s="21"/>
      <c r="F11" s="22"/>
    </row>
    <row r="12" spans="2:30" ht="30">
      <c r="B12" s="20" t="s">
        <v>11</v>
      </c>
      <c r="C12" s="21"/>
      <c r="D12" s="21"/>
      <c r="E12" s="21"/>
      <c r="F12" s="22"/>
    </row>
    <row r="13" spans="2:30" ht="30.75" thickBot="1">
      <c r="B13" s="23" t="s">
        <v>12</v>
      </c>
      <c r="C13" s="24"/>
      <c r="D13" s="24"/>
      <c r="E13" s="24"/>
      <c r="F13" s="25"/>
    </row>
    <row r="14" spans="2:30" ht="30.75" thickBot="1">
      <c r="B14" s="26" t="s">
        <v>13</v>
      </c>
      <c r="C14" s="27" t="s">
        <v>65</v>
      </c>
      <c r="D14" s="27"/>
      <c r="E14" s="27"/>
      <c r="F14" s="28" t="s">
        <v>82</v>
      </c>
    </row>
    <row r="15" spans="2:30" s="58" customFormat="1" ht="409.5" customHeight="1">
      <c r="B15" s="29" t="s">
        <v>14</v>
      </c>
      <c r="C15" s="27" t="s">
        <v>78</v>
      </c>
      <c r="D15" s="30"/>
      <c r="E15" s="31" t="s">
        <v>15</v>
      </c>
      <c r="F15" s="32" t="s">
        <v>79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60">
      <c r="B16" s="33" t="s">
        <v>16</v>
      </c>
      <c r="C16" s="34"/>
      <c r="D16" s="34"/>
      <c r="E16" s="35" t="s">
        <v>17</v>
      </c>
      <c r="F16" s="36" t="s">
        <v>84</v>
      </c>
    </row>
    <row r="17" spans="2:6" ht="90.75" thickBot="1">
      <c r="B17" s="37" t="s">
        <v>18</v>
      </c>
      <c r="C17" s="34" t="s">
        <v>66</v>
      </c>
      <c r="D17" s="38"/>
      <c r="E17" s="39" t="s">
        <v>19</v>
      </c>
      <c r="F17" s="34" t="s">
        <v>67</v>
      </c>
    </row>
    <row r="18" spans="2:6" ht="15.75" thickBot="1">
      <c r="B18" s="40" t="s">
        <v>20</v>
      </c>
      <c r="C18" s="41" t="s">
        <v>68</v>
      </c>
      <c r="D18" s="41"/>
      <c r="E18" s="41" t="s">
        <v>21</v>
      </c>
      <c r="F18" s="42" t="s">
        <v>69</v>
      </c>
    </row>
    <row r="19" spans="2:6" ht="29.25" customHeight="1">
      <c r="B19" s="62" t="s">
        <v>22</v>
      </c>
      <c r="C19" s="43"/>
      <c r="D19" s="43" t="s">
        <v>23</v>
      </c>
      <c r="E19" s="65" t="s">
        <v>24</v>
      </c>
      <c r="F19" s="44" t="s">
        <v>25</v>
      </c>
    </row>
    <row r="20" spans="2:6" ht="30">
      <c r="B20" s="63"/>
      <c r="C20" s="46" t="s">
        <v>75</v>
      </c>
      <c r="D20" s="47" t="s">
        <v>38</v>
      </c>
      <c r="E20" s="66"/>
      <c r="F20" s="48" t="s">
        <v>85</v>
      </c>
    </row>
    <row r="21" spans="2:6" ht="30">
      <c r="B21" s="63"/>
      <c r="C21" s="46" t="s">
        <v>73</v>
      </c>
      <c r="D21" s="46" t="s">
        <v>38</v>
      </c>
      <c r="E21" s="66"/>
      <c r="F21" s="48" t="s">
        <v>86</v>
      </c>
    </row>
    <row r="22" spans="2:6" ht="45">
      <c r="B22" s="63"/>
      <c r="C22" s="46" t="s">
        <v>74</v>
      </c>
      <c r="D22" s="46" t="s">
        <v>40</v>
      </c>
      <c r="E22" s="66"/>
      <c r="F22" s="48" t="s">
        <v>88</v>
      </c>
    </row>
    <row r="23" spans="2:6" ht="45">
      <c r="B23" s="63"/>
      <c r="C23" s="46" t="s">
        <v>76</v>
      </c>
      <c r="D23" s="46" t="s">
        <v>38</v>
      </c>
      <c r="E23" s="66"/>
      <c r="F23" s="48" t="s">
        <v>87</v>
      </c>
    </row>
    <row r="24" spans="2:6" ht="30">
      <c r="B24" s="63"/>
      <c r="C24" s="46" t="s">
        <v>77</v>
      </c>
      <c r="D24" s="60" t="s">
        <v>38</v>
      </c>
      <c r="E24" s="66"/>
      <c r="F24" s="61" t="s">
        <v>89</v>
      </c>
    </row>
    <row r="25" spans="2:6" ht="45">
      <c r="B25" s="63"/>
      <c r="C25" s="60" t="s">
        <v>91</v>
      </c>
      <c r="D25" s="60" t="s">
        <v>42</v>
      </c>
      <c r="E25" s="66"/>
      <c r="F25" s="61" t="s">
        <v>90</v>
      </c>
    </row>
    <row r="26" spans="2:6">
      <c r="B26" s="63"/>
      <c r="C26" s="60"/>
      <c r="D26" s="60"/>
      <c r="E26" s="66"/>
      <c r="F26" s="61"/>
    </row>
    <row r="27" spans="2:6">
      <c r="B27" s="63"/>
      <c r="C27" s="60"/>
      <c r="D27" s="60"/>
      <c r="E27" s="66"/>
      <c r="F27" s="61"/>
    </row>
    <row r="28" spans="2:6">
      <c r="B28" s="63"/>
      <c r="C28" s="60"/>
      <c r="D28" s="60"/>
      <c r="E28" s="66"/>
      <c r="F28" s="61"/>
    </row>
    <row r="29" spans="2:6">
      <c r="B29" s="63"/>
      <c r="C29" s="60"/>
      <c r="D29" s="60"/>
      <c r="E29" s="66"/>
      <c r="F29" s="61"/>
    </row>
    <row r="30" spans="2:6" ht="15.75" thickBot="1">
      <c r="B30" s="64"/>
      <c r="C30" s="49"/>
      <c r="D30" s="49"/>
      <c r="E30" s="67"/>
      <c r="F30" s="50"/>
    </row>
    <row r="31" spans="2:6" ht="15.75" thickBot="1">
      <c r="B31" s="68" t="s">
        <v>26</v>
      </c>
      <c r="C31" s="52" t="s">
        <v>27</v>
      </c>
      <c r="D31" s="51" t="s">
        <v>59</v>
      </c>
      <c r="E31" s="71"/>
      <c r="F31" s="52" t="str">
        <f>IF(EXACT(D31,"non"),"no","yes")</f>
        <v>no</v>
      </c>
    </row>
    <row r="32" spans="2:6" ht="15" customHeight="1" thickBot="1">
      <c r="B32" s="69"/>
      <c r="C32" s="54" t="s">
        <v>28</v>
      </c>
      <c r="D32" s="53" t="s">
        <v>58</v>
      </c>
      <c r="E32" s="72"/>
      <c r="F32" s="52" t="str">
        <f t="shared" ref="F32:F41" si="0">IF(EXACT(D32,"non"),"no","yes")</f>
        <v>yes</v>
      </c>
    </row>
    <row r="33" spans="2:7" ht="15.75" thickBot="1">
      <c r="B33" s="69"/>
      <c r="C33" s="52" t="s">
        <v>29</v>
      </c>
      <c r="D33" s="53" t="s">
        <v>58</v>
      </c>
      <c r="E33" s="72"/>
      <c r="F33" s="52" t="str">
        <f t="shared" si="0"/>
        <v>yes</v>
      </c>
    </row>
    <row r="34" spans="2:7" ht="15.75" thickBot="1">
      <c r="B34" s="69"/>
      <c r="C34" s="54" t="s">
        <v>30</v>
      </c>
      <c r="D34" s="53" t="s">
        <v>59</v>
      </c>
      <c r="E34" s="72"/>
      <c r="F34" s="52" t="str">
        <f t="shared" si="0"/>
        <v>no</v>
      </c>
    </row>
    <row r="35" spans="2:7" ht="15.75" thickBot="1">
      <c r="B35" s="69"/>
      <c r="C35" s="52" t="s">
        <v>31</v>
      </c>
      <c r="D35" s="53" t="s">
        <v>59</v>
      </c>
      <c r="E35" s="72"/>
      <c r="F35" s="52" t="str">
        <f t="shared" si="0"/>
        <v>no</v>
      </c>
    </row>
    <row r="36" spans="2:7" ht="15.75" thickBot="1">
      <c r="B36" s="69"/>
      <c r="C36" s="54" t="s">
        <v>32</v>
      </c>
      <c r="D36" s="53" t="s">
        <v>59</v>
      </c>
      <c r="E36" s="72"/>
      <c r="F36" s="52" t="str">
        <f t="shared" si="0"/>
        <v>no</v>
      </c>
    </row>
    <row r="37" spans="2:7" ht="15.75" thickBot="1">
      <c r="B37" s="69"/>
      <c r="C37" s="52" t="s">
        <v>33</v>
      </c>
      <c r="D37" s="53" t="s">
        <v>59</v>
      </c>
      <c r="E37" s="72"/>
      <c r="F37" s="52" t="str">
        <f t="shared" si="0"/>
        <v>no</v>
      </c>
    </row>
    <row r="38" spans="2:7" ht="15.75" thickBot="1">
      <c r="B38" s="69"/>
      <c r="C38" s="54" t="s">
        <v>34</v>
      </c>
      <c r="D38" s="53" t="s">
        <v>58</v>
      </c>
      <c r="E38" s="72"/>
      <c r="F38" s="52" t="str">
        <f t="shared" si="0"/>
        <v>yes</v>
      </c>
    </row>
    <row r="39" spans="2:7" ht="15.75" thickBot="1">
      <c r="B39" s="69"/>
      <c r="C39" s="52" t="s">
        <v>35</v>
      </c>
      <c r="D39" s="53" t="s">
        <v>59</v>
      </c>
      <c r="E39" s="72"/>
      <c r="F39" s="52" t="str">
        <f t="shared" si="0"/>
        <v>no</v>
      </c>
    </row>
    <row r="40" spans="2:7" ht="15.75" thickBot="1">
      <c r="B40" s="69"/>
      <c r="C40" s="54" t="s">
        <v>36</v>
      </c>
      <c r="D40" s="53" t="s">
        <v>59</v>
      </c>
      <c r="E40" s="72"/>
      <c r="F40" s="52" t="str">
        <f t="shared" si="0"/>
        <v>no</v>
      </c>
    </row>
    <row r="41" spans="2:7" ht="15.75" thickBot="1">
      <c r="B41" s="70"/>
      <c r="C41" s="52" t="s">
        <v>37</v>
      </c>
      <c r="D41" s="55" t="s">
        <v>59</v>
      </c>
      <c r="E41" s="78"/>
      <c r="F41" s="52" t="str">
        <f t="shared" si="0"/>
        <v>no</v>
      </c>
    </row>
    <row r="42" spans="2:7" ht="16.5" customHeight="1">
      <c r="B42" s="73" t="s">
        <v>61</v>
      </c>
      <c r="C42" s="76" t="s">
        <v>70</v>
      </c>
      <c r="D42" s="77"/>
      <c r="E42" s="71" t="s">
        <v>60</v>
      </c>
      <c r="F42" s="76" t="str">
        <f>SUBSTITUTE(C42,"Nombre","Number")</f>
        <v>Number: 2</v>
      </c>
      <c r="G42" s="77"/>
    </row>
    <row r="43" spans="2:7">
      <c r="B43" s="74"/>
      <c r="C43" s="79" t="s">
        <v>71</v>
      </c>
      <c r="D43" s="80"/>
      <c r="E43" s="72"/>
      <c r="F43" s="79" t="str">
        <f>SUBSTITUTE(SUBSTITUTE(SUBSTITUTE(SUBSTITUTE(C43,"P-projet","P-project"),"DM","HM"),"TP","PE"),"DS","ME")</f>
        <v>Type: ME; PE</v>
      </c>
      <c r="G43" s="80" t="str">
        <f t="shared" ref="G43" si="1">SUBSTITUTE(SUBSTITUTE(SUBSTITUTE(SUBSTITUTE(B43,"P-projet","P-project"),"DM","HM"),"TP","PE"),"DS","ME")</f>
        <v/>
      </c>
    </row>
    <row r="44" spans="2:7" ht="46.5" customHeight="1" thickBot="1">
      <c r="B44" s="75"/>
      <c r="C44" s="81" t="s">
        <v>72</v>
      </c>
      <c r="D44" s="82"/>
      <c r="E44" s="78"/>
      <c r="F44" s="81" t="s">
        <v>72</v>
      </c>
      <c r="G44" s="82"/>
    </row>
    <row r="45" spans="2:7" ht="30">
      <c r="B45" s="56" t="s">
        <v>38</v>
      </c>
      <c r="C45" s="2" t="s">
        <v>39</v>
      </c>
    </row>
    <row r="46" spans="2:7" ht="30">
      <c r="B46" s="56" t="s">
        <v>40</v>
      </c>
      <c r="C46" s="2" t="s">
        <v>41</v>
      </c>
    </row>
    <row r="47" spans="2:7" ht="30">
      <c r="B47" s="56" t="s">
        <v>42</v>
      </c>
      <c r="C47" s="2" t="s">
        <v>43</v>
      </c>
    </row>
    <row r="48" spans="2:7" ht="45">
      <c r="B48" s="56" t="s">
        <v>44</v>
      </c>
      <c r="C48" s="2" t="s">
        <v>45</v>
      </c>
    </row>
    <row r="50" spans="2:3" ht="75">
      <c r="B50" s="56" t="s">
        <v>27</v>
      </c>
      <c r="C50" s="2" t="s">
        <v>46</v>
      </c>
    </row>
    <row r="51" spans="2:3" ht="45">
      <c r="B51" s="56" t="s">
        <v>28</v>
      </c>
      <c r="C51" s="2" t="s">
        <v>47</v>
      </c>
    </row>
    <row r="52" spans="2:3" ht="165">
      <c r="B52" s="56" t="s">
        <v>29</v>
      </c>
      <c r="C52" s="2" t="s">
        <v>48</v>
      </c>
    </row>
    <row r="53" spans="2:3" ht="105">
      <c r="B53" s="56" t="s">
        <v>30</v>
      </c>
      <c r="C53" s="2" t="s">
        <v>49</v>
      </c>
    </row>
    <row r="54" spans="2:3" ht="120">
      <c r="B54" s="56" t="s">
        <v>31</v>
      </c>
      <c r="C54" s="2" t="s">
        <v>50</v>
      </c>
    </row>
    <row r="55" spans="2:3" ht="60">
      <c r="B55" s="56" t="s">
        <v>32</v>
      </c>
      <c r="C55" s="2" t="s">
        <v>51</v>
      </c>
    </row>
    <row r="56" spans="2:3" ht="90">
      <c r="B56" s="56" t="s">
        <v>33</v>
      </c>
      <c r="C56" s="2" t="s">
        <v>52</v>
      </c>
    </row>
    <row r="57" spans="2:3" ht="45">
      <c r="B57" s="56" t="s">
        <v>34</v>
      </c>
      <c r="C57" s="2" t="s">
        <v>53</v>
      </c>
    </row>
    <row r="58" spans="2:3" ht="195">
      <c r="B58" s="56" t="s">
        <v>35</v>
      </c>
      <c r="C58" s="2" t="s">
        <v>54</v>
      </c>
    </row>
    <row r="59" spans="2:3" ht="105">
      <c r="B59" s="56" t="s">
        <v>36</v>
      </c>
      <c r="C59" s="2" t="s">
        <v>55</v>
      </c>
    </row>
    <row r="60" spans="2:3" ht="105">
      <c r="B60" s="56" t="s">
        <v>37</v>
      </c>
      <c r="C60" s="2" t="s">
        <v>56</v>
      </c>
    </row>
    <row r="61" spans="2:3">
      <c r="B61" s="59"/>
    </row>
    <row r="62" spans="2:3">
      <c r="B62" s="59"/>
    </row>
    <row r="63" spans="2:3">
      <c r="B63" s="59"/>
    </row>
    <row r="64" spans="2:3">
      <c r="B64" s="59"/>
    </row>
    <row r="65" spans="2:2">
      <c r="B65" s="59"/>
    </row>
    <row r="66" spans="2:2">
      <c r="B66" s="59"/>
    </row>
    <row r="67" spans="2:2">
      <c r="B67" s="59"/>
    </row>
    <row r="68" spans="2:2">
      <c r="B68" s="59"/>
    </row>
    <row r="69" spans="2:2">
      <c r="B69" s="59"/>
    </row>
    <row r="70" spans="2:2">
      <c r="B70" s="59"/>
    </row>
    <row r="71" spans="2:2">
      <c r="B71" s="59"/>
    </row>
    <row r="72" spans="2:2">
      <c r="B72" s="59"/>
    </row>
    <row r="73" spans="2:2">
      <c r="B73" s="59"/>
    </row>
    <row r="74" spans="2:2" ht="15.75" thickBot="1">
      <c r="B74" s="59"/>
    </row>
    <row r="75" spans="2:2">
      <c r="B75" s="68" t="s">
        <v>26</v>
      </c>
    </row>
    <row r="76" spans="2:2">
      <c r="B76" s="69"/>
    </row>
    <row r="77" spans="2:2">
      <c r="B77" s="69"/>
    </row>
    <row r="78" spans="2:2">
      <c r="B78" s="69"/>
    </row>
    <row r="79" spans="2:2">
      <c r="B79" s="69"/>
    </row>
    <row r="80" spans="2:2">
      <c r="B80" s="69"/>
    </row>
    <row r="81" spans="2:2">
      <c r="B81" s="69"/>
    </row>
    <row r="82" spans="2:2">
      <c r="B82" s="69"/>
    </row>
    <row r="83" spans="2:2">
      <c r="B83" s="69"/>
    </row>
    <row r="84" spans="2:2">
      <c r="B84" s="69"/>
    </row>
    <row r="85" spans="2:2" ht="15.75" thickBot="1">
      <c r="B85" s="70"/>
    </row>
    <row r="86" spans="2:2">
      <c r="B86" s="73" t="s">
        <v>61</v>
      </c>
    </row>
    <row r="87" spans="2:2">
      <c r="B87" s="74"/>
    </row>
    <row r="88" spans="2:2" ht="15.75" thickBot="1">
      <c r="B88" s="75"/>
    </row>
    <row r="89" spans="2:2">
      <c r="B89" s="56" t="s">
        <v>38</v>
      </c>
    </row>
    <row r="90" spans="2:2">
      <c r="B90" s="56" t="s">
        <v>40</v>
      </c>
    </row>
    <row r="91" spans="2:2">
      <c r="B91" s="56" t="s">
        <v>42</v>
      </c>
    </row>
    <row r="92" spans="2:2">
      <c r="B92" s="56" t="s">
        <v>44</v>
      </c>
    </row>
    <row r="94" spans="2:2">
      <c r="B94" s="56" t="s">
        <v>27</v>
      </c>
    </row>
    <row r="95" spans="2:2">
      <c r="B95" s="56" t="s">
        <v>28</v>
      </c>
    </row>
    <row r="96" spans="2:2">
      <c r="B96" s="56" t="s">
        <v>29</v>
      </c>
    </row>
    <row r="97" spans="2:2">
      <c r="B97" s="56" t="s">
        <v>30</v>
      </c>
    </row>
    <row r="98" spans="2:2">
      <c r="B98" s="56" t="s">
        <v>31</v>
      </c>
    </row>
    <row r="99" spans="2:2">
      <c r="B99" s="56" t="s">
        <v>32</v>
      </c>
    </row>
    <row r="100" spans="2:2">
      <c r="B100" s="56" t="s">
        <v>33</v>
      </c>
    </row>
    <row r="101" spans="2:2">
      <c r="B101" s="56" t="s">
        <v>34</v>
      </c>
    </row>
    <row r="102" spans="2:2">
      <c r="B102" s="56" t="s">
        <v>35</v>
      </c>
    </row>
    <row r="103" spans="2:2">
      <c r="B103" s="56" t="s">
        <v>36</v>
      </c>
    </row>
    <row r="104" spans="2:2">
      <c r="B104" s="56" t="s">
        <v>37</v>
      </c>
    </row>
  </sheetData>
  <mergeCells count="14">
    <mergeCell ref="B75:B85"/>
    <mergeCell ref="B86:B88"/>
    <mergeCell ref="B42:B44"/>
    <mergeCell ref="C42:D42"/>
    <mergeCell ref="E42:E44"/>
    <mergeCell ref="F42:G42"/>
    <mergeCell ref="C43:D43"/>
    <mergeCell ref="F43:G43"/>
    <mergeCell ref="C44:D44"/>
    <mergeCell ref="F44:G44"/>
    <mergeCell ref="B19:B30"/>
    <mergeCell ref="E19:E30"/>
    <mergeCell ref="B31:B41"/>
    <mergeCell ref="E31:E41"/>
  </mergeCells>
  <hyperlinks>
    <hyperlink ref="C4" r:id="rId1"/>
    <hyperlink ref="F4" r:id="rId2" display="tigli@unice.f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104"/>
  <sheetViews>
    <sheetView topLeftCell="B13" workbookViewId="0">
      <selection activeCell="B13" sqref="A1:XFD1048576"/>
    </sheetView>
  </sheetViews>
  <sheetFormatPr baseColWidth="10" defaultRowHeight="15"/>
  <cols>
    <col min="1" max="1" width="7.5703125" customWidth="1"/>
    <col min="2" max="2" width="26" style="1" customWidth="1"/>
    <col min="3" max="3" width="33.5703125" style="2" customWidth="1"/>
    <col min="4" max="4" width="19.5703125" style="2" customWidth="1"/>
    <col min="5" max="5" width="16.140625" style="2" customWidth="1"/>
    <col min="6" max="6" width="32.7109375" style="2" customWidth="1"/>
    <col min="7" max="7" width="11.42578125" style="2"/>
    <col min="8" max="8" width="37.42578125" style="2" customWidth="1"/>
    <col min="9" max="30" width="11.42578125" style="2"/>
  </cols>
  <sheetData>
    <row r="1" spans="2:30" ht="15.75" thickBot="1"/>
    <row r="2" spans="2:30" ht="15.75" thickBot="1">
      <c r="B2" s="3"/>
      <c r="C2" s="4"/>
      <c r="D2" s="4"/>
      <c r="E2" s="5"/>
      <c r="F2" s="6"/>
    </row>
    <row r="3" spans="2:30">
      <c r="B3" s="7"/>
      <c r="C3" s="8"/>
      <c r="D3" s="8"/>
      <c r="E3" s="9"/>
      <c r="F3" s="8"/>
    </row>
    <row r="4" spans="2:30" ht="15.75" thickBot="1">
      <c r="B4" s="10"/>
      <c r="C4" s="57"/>
      <c r="D4" s="11"/>
      <c r="E4" s="12"/>
      <c r="F4" s="57"/>
    </row>
    <row r="5" spans="2:30">
      <c r="B5" s="13"/>
      <c r="C5" s="14"/>
      <c r="D5" s="14"/>
      <c r="E5" s="15"/>
      <c r="F5" s="14"/>
    </row>
    <row r="6" spans="2:30" ht="15.75" thickBot="1">
      <c r="B6" s="16"/>
      <c r="C6" s="17"/>
      <c r="D6" s="17"/>
      <c r="E6" s="17"/>
      <c r="F6" s="17"/>
    </row>
    <row r="7" spans="2:30">
      <c r="B7" s="18"/>
      <c r="C7" s="19"/>
      <c r="D7" s="19"/>
      <c r="E7" s="19"/>
      <c r="F7" s="19"/>
    </row>
    <row r="8" spans="2:30">
      <c r="B8" s="20"/>
      <c r="C8" s="21"/>
      <c r="D8" s="21"/>
      <c r="E8" s="21"/>
      <c r="F8" s="21"/>
    </row>
    <row r="9" spans="2:30">
      <c r="B9" s="20"/>
      <c r="C9" s="21"/>
      <c r="D9" s="21"/>
      <c r="E9" s="21"/>
      <c r="F9" s="21"/>
    </row>
    <row r="10" spans="2:30">
      <c r="B10" s="20"/>
      <c r="C10" s="21"/>
      <c r="D10" s="21"/>
      <c r="E10" s="21"/>
      <c r="F10" s="21"/>
    </row>
    <row r="11" spans="2:30">
      <c r="B11" s="20"/>
      <c r="C11" s="21"/>
      <c r="D11" s="21"/>
      <c r="E11" s="21"/>
      <c r="F11" s="22"/>
    </row>
    <row r="12" spans="2:30">
      <c r="B12" s="20"/>
      <c r="C12" s="21"/>
      <c r="D12" s="21"/>
      <c r="E12" s="21"/>
      <c r="F12" s="22"/>
    </row>
    <row r="13" spans="2:30" ht="15.75" thickBot="1">
      <c r="B13" s="23"/>
      <c r="C13" s="24"/>
      <c r="D13" s="24"/>
      <c r="E13" s="24"/>
      <c r="F13" s="25"/>
    </row>
    <row r="14" spans="2:30" ht="15.75" thickBot="1">
      <c r="B14" s="26"/>
      <c r="C14" s="27"/>
      <c r="D14" s="27"/>
      <c r="E14" s="27"/>
      <c r="F14" s="28"/>
    </row>
    <row r="15" spans="2:30" s="58" customFormat="1" ht="409.5" customHeight="1">
      <c r="B15" s="29"/>
      <c r="C15" s="27"/>
      <c r="D15" s="30"/>
      <c r="E15" s="31"/>
      <c r="F15" s="3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>
      <c r="B16" s="33"/>
      <c r="C16" s="34"/>
      <c r="D16" s="34"/>
      <c r="E16" s="35"/>
      <c r="F16" s="36"/>
    </row>
    <row r="17" spans="2:6" ht="15.75" thickBot="1">
      <c r="B17" s="37"/>
      <c r="C17" s="34"/>
      <c r="D17" s="38"/>
      <c r="E17" s="39"/>
      <c r="F17" s="34"/>
    </row>
    <row r="18" spans="2:6" ht="15.75" thickBot="1">
      <c r="B18" s="40"/>
      <c r="C18" s="41"/>
      <c r="D18" s="41"/>
      <c r="E18" s="41"/>
      <c r="F18" s="42"/>
    </row>
    <row r="19" spans="2:6" ht="29.25" customHeight="1">
      <c r="B19" s="62"/>
      <c r="C19" s="43"/>
      <c r="D19" s="43"/>
      <c r="E19" s="65"/>
      <c r="F19" s="44"/>
    </row>
    <row r="20" spans="2:6">
      <c r="B20" s="63"/>
      <c r="C20" s="46"/>
      <c r="D20" s="47"/>
      <c r="E20" s="66"/>
      <c r="F20" s="48"/>
    </row>
    <row r="21" spans="2:6">
      <c r="B21" s="63"/>
      <c r="C21" s="46"/>
      <c r="D21" s="46"/>
      <c r="E21" s="66"/>
      <c r="F21" s="48"/>
    </row>
    <row r="22" spans="2:6">
      <c r="B22" s="63"/>
      <c r="C22" s="46"/>
      <c r="D22" s="46"/>
      <c r="E22" s="66"/>
      <c r="F22" s="48"/>
    </row>
    <row r="23" spans="2:6">
      <c r="B23" s="63"/>
      <c r="C23" s="46"/>
      <c r="D23" s="46"/>
      <c r="E23" s="66"/>
      <c r="F23" s="48"/>
    </row>
    <row r="24" spans="2:6">
      <c r="B24" s="63"/>
      <c r="C24" s="46"/>
      <c r="D24" s="60"/>
      <c r="E24" s="66"/>
      <c r="F24" s="61"/>
    </row>
    <row r="25" spans="2:6">
      <c r="B25" s="63"/>
      <c r="C25" s="60"/>
      <c r="D25" s="60"/>
      <c r="E25" s="66"/>
      <c r="F25" s="61"/>
    </row>
    <row r="26" spans="2:6">
      <c r="B26" s="63"/>
      <c r="C26" s="60"/>
      <c r="D26" s="60"/>
      <c r="E26" s="66"/>
      <c r="F26" s="61"/>
    </row>
    <row r="27" spans="2:6">
      <c r="B27" s="63"/>
      <c r="C27" s="60"/>
      <c r="D27" s="60"/>
      <c r="E27" s="66"/>
      <c r="F27" s="61"/>
    </row>
    <row r="28" spans="2:6">
      <c r="B28" s="63"/>
      <c r="C28" s="60"/>
      <c r="D28" s="60"/>
      <c r="E28" s="66"/>
      <c r="F28" s="61"/>
    </row>
    <row r="29" spans="2:6">
      <c r="B29" s="63"/>
      <c r="C29" s="60"/>
      <c r="D29" s="60"/>
      <c r="E29" s="66"/>
      <c r="F29" s="61"/>
    </row>
    <row r="30" spans="2:6" ht="15.75" thickBot="1">
      <c r="B30" s="64"/>
      <c r="C30" s="49"/>
      <c r="D30" s="49"/>
      <c r="E30" s="67"/>
      <c r="F30" s="50"/>
    </row>
    <row r="31" spans="2:6" ht="15.75" thickBot="1">
      <c r="B31" s="68"/>
      <c r="C31" s="52"/>
      <c r="D31" s="51"/>
      <c r="E31" s="71"/>
      <c r="F31" s="52"/>
    </row>
    <row r="32" spans="2:6" ht="15" customHeight="1" thickBot="1">
      <c r="B32" s="69"/>
      <c r="C32" s="54"/>
      <c r="D32" s="53"/>
      <c r="E32" s="72"/>
      <c r="F32" s="52"/>
    </row>
    <row r="33" spans="2:7" ht="15.75" thickBot="1">
      <c r="B33" s="69"/>
      <c r="C33" s="52"/>
      <c r="D33" s="53"/>
      <c r="E33" s="72"/>
      <c r="F33" s="52"/>
    </row>
    <row r="34" spans="2:7" ht="15.75" thickBot="1">
      <c r="B34" s="69"/>
      <c r="C34" s="54"/>
      <c r="D34" s="53"/>
      <c r="E34" s="72"/>
      <c r="F34" s="52"/>
    </row>
    <row r="35" spans="2:7" ht="15.75" thickBot="1">
      <c r="B35" s="69"/>
      <c r="C35" s="52"/>
      <c r="D35" s="53"/>
      <c r="E35" s="72"/>
      <c r="F35" s="52"/>
    </row>
    <row r="36" spans="2:7" ht="15.75" thickBot="1">
      <c r="B36" s="69"/>
      <c r="C36" s="54"/>
      <c r="D36" s="53"/>
      <c r="E36" s="72"/>
      <c r="F36" s="52"/>
    </row>
    <row r="37" spans="2:7" ht="15.75" thickBot="1">
      <c r="B37" s="69"/>
      <c r="C37" s="52"/>
      <c r="D37" s="53"/>
      <c r="E37" s="72"/>
      <c r="F37" s="52"/>
    </row>
    <row r="38" spans="2:7" ht="15.75" thickBot="1">
      <c r="B38" s="69"/>
      <c r="C38" s="54"/>
      <c r="D38" s="53"/>
      <c r="E38" s="72"/>
      <c r="F38" s="52"/>
    </row>
    <row r="39" spans="2:7" ht="15.75" thickBot="1">
      <c r="B39" s="69"/>
      <c r="C39" s="52"/>
      <c r="D39" s="53"/>
      <c r="E39" s="72"/>
      <c r="F39" s="52"/>
    </row>
    <row r="40" spans="2:7" ht="15.75" thickBot="1">
      <c r="B40" s="69"/>
      <c r="C40" s="54"/>
      <c r="D40" s="53"/>
      <c r="E40" s="72"/>
      <c r="F40" s="52"/>
    </row>
    <row r="41" spans="2:7" ht="15.75" thickBot="1">
      <c r="B41" s="70"/>
      <c r="C41" s="52"/>
      <c r="D41" s="55"/>
      <c r="E41" s="78"/>
      <c r="F41" s="52"/>
    </row>
    <row r="42" spans="2:7" ht="16.5" customHeight="1">
      <c r="B42" s="73"/>
      <c r="C42" s="76"/>
      <c r="D42" s="77"/>
      <c r="E42" s="71"/>
      <c r="F42" s="76"/>
      <c r="G42" s="77"/>
    </row>
    <row r="43" spans="2:7">
      <c r="B43" s="74"/>
      <c r="C43" s="79"/>
      <c r="D43" s="80"/>
      <c r="E43" s="72"/>
      <c r="F43" s="79"/>
      <c r="G43" s="80"/>
    </row>
    <row r="44" spans="2:7" ht="46.5" customHeight="1" thickBot="1">
      <c r="B44" s="75"/>
      <c r="C44" s="81"/>
      <c r="D44" s="82"/>
      <c r="E44" s="78"/>
      <c r="F44" s="81"/>
      <c r="G44" s="82"/>
    </row>
    <row r="45" spans="2:7">
      <c r="B45" s="56"/>
    </row>
    <row r="46" spans="2:7">
      <c r="B46" s="56"/>
    </row>
    <row r="47" spans="2:7">
      <c r="B47" s="56"/>
    </row>
    <row r="48" spans="2:7">
      <c r="B48" s="56"/>
    </row>
    <row r="50" spans="2:2">
      <c r="B50" s="56"/>
    </row>
    <row r="51" spans="2:2">
      <c r="B51" s="56"/>
    </row>
    <row r="52" spans="2:2">
      <c r="B52" s="56"/>
    </row>
    <row r="53" spans="2:2">
      <c r="B53" s="56"/>
    </row>
    <row r="54" spans="2:2">
      <c r="B54" s="56"/>
    </row>
    <row r="55" spans="2:2">
      <c r="B55" s="56"/>
    </row>
    <row r="56" spans="2:2">
      <c r="B56" s="56"/>
    </row>
    <row r="57" spans="2:2">
      <c r="B57" s="56"/>
    </row>
    <row r="58" spans="2:2">
      <c r="B58" s="56"/>
    </row>
    <row r="59" spans="2:2">
      <c r="B59" s="56"/>
    </row>
    <row r="60" spans="2:2">
      <c r="B60" s="56"/>
    </row>
    <row r="61" spans="2:2">
      <c r="B61" s="45"/>
    </row>
    <row r="62" spans="2:2">
      <c r="B62" s="45"/>
    </row>
    <row r="63" spans="2:2">
      <c r="B63" s="45"/>
    </row>
    <row r="64" spans="2:2">
      <c r="B64" s="45"/>
    </row>
    <row r="65" spans="2:2">
      <c r="B65" s="45"/>
    </row>
    <row r="66" spans="2:2">
      <c r="B66" s="45"/>
    </row>
    <row r="67" spans="2:2">
      <c r="B67" s="45"/>
    </row>
    <row r="68" spans="2:2">
      <c r="B68" s="45"/>
    </row>
    <row r="69" spans="2:2">
      <c r="B69" s="45"/>
    </row>
    <row r="70" spans="2:2">
      <c r="B70" s="45"/>
    </row>
    <row r="71" spans="2:2">
      <c r="B71" s="45"/>
    </row>
    <row r="72" spans="2:2">
      <c r="B72" s="45"/>
    </row>
    <row r="73" spans="2:2">
      <c r="B73" s="45"/>
    </row>
    <row r="74" spans="2:2" ht="15.75" thickBot="1">
      <c r="B74" s="45"/>
    </row>
    <row r="75" spans="2:2">
      <c r="B75" s="68"/>
    </row>
    <row r="76" spans="2:2">
      <c r="B76" s="69"/>
    </row>
    <row r="77" spans="2:2">
      <c r="B77" s="69"/>
    </row>
    <row r="78" spans="2:2">
      <c r="B78" s="69"/>
    </row>
    <row r="79" spans="2:2">
      <c r="B79" s="69"/>
    </row>
    <row r="80" spans="2:2">
      <c r="B80" s="69"/>
    </row>
    <row r="81" spans="2:2">
      <c r="B81" s="69"/>
    </row>
    <row r="82" spans="2:2">
      <c r="B82" s="69"/>
    </row>
    <row r="83" spans="2:2">
      <c r="B83" s="69"/>
    </row>
    <row r="84" spans="2:2">
      <c r="B84" s="69"/>
    </row>
    <row r="85" spans="2:2" ht="15.75" thickBot="1">
      <c r="B85" s="70"/>
    </row>
    <row r="86" spans="2:2">
      <c r="B86" s="73"/>
    </row>
    <row r="87" spans="2:2">
      <c r="B87" s="74"/>
    </row>
    <row r="88" spans="2:2" ht="15.75" thickBot="1">
      <c r="B88" s="75"/>
    </row>
    <row r="89" spans="2:2">
      <c r="B89" s="56"/>
    </row>
    <row r="90" spans="2:2">
      <c r="B90" s="56"/>
    </row>
    <row r="91" spans="2:2">
      <c r="B91" s="56"/>
    </row>
    <row r="92" spans="2:2">
      <c r="B92" s="56"/>
    </row>
    <row r="94" spans="2:2">
      <c r="B94" s="56"/>
    </row>
    <row r="95" spans="2:2">
      <c r="B95" s="56"/>
    </row>
    <row r="96" spans="2:2">
      <c r="B96" s="56"/>
    </row>
    <row r="97" spans="2:2">
      <c r="B97" s="56"/>
    </row>
    <row r="98" spans="2:2">
      <c r="B98" s="56"/>
    </row>
    <row r="99" spans="2:2">
      <c r="B99" s="56"/>
    </row>
    <row r="100" spans="2:2">
      <c r="B100" s="56"/>
    </row>
    <row r="101" spans="2:2">
      <c r="B101" s="56"/>
    </row>
    <row r="102" spans="2:2">
      <c r="B102" s="56"/>
    </row>
    <row r="103" spans="2:2">
      <c r="B103" s="56"/>
    </row>
    <row r="104" spans="2:2">
      <c r="B104" s="56"/>
    </row>
  </sheetData>
  <mergeCells count="14">
    <mergeCell ref="B19:B30"/>
    <mergeCell ref="E19:E30"/>
    <mergeCell ref="B75:B85"/>
    <mergeCell ref="E31:E41"/>
    <mergeCell ref="B86:B88"/>
    <mergeCell ref="C42:D42"/>
    <mergeCell ref="E42:E44"/>
    <mergeCell ref="C43:D43"/>
    <mergeCell ref="C44:D44"/>
    <mergeCell ref="F42:G42"/>
    <mergeCell ref="F43:G43"/>
    <mergeCell ref="F44:G44"/>
    <mergeCell ref="B31:B41"/>
    <mergeCell ref="B42:B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6"/>
  <sheetViews>
    <sheetView workbookViewId="0">
      <selection activeCell="D6" sqref="D6"/>
    </sheetView>
  </sheetViews>
  <sheetFormatPr baseColWidth="10" defaultRowHeight="15"/>
  <sheetData>
    <row r="6" spans="4:4">
      <c r="D6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 remplir</vt:lpstr>
      <vt:lpstr>Exemple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tigli</cp:lastModifiedBy>
  <dcterms:created xsi:type="dcterms:W3CDTF">2014-01-14T13:28:00Z</dcterms:created>
  <dcterms:modified xsi:type="dcterms:W3CDTF">2014-01-31T11:24:02Z</dcterms:modified>
</cp:coreProperties>
</file>